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<sst xmlns="http://schemas.openxmlformats.org/spreadsheetml/2006/main" count="70" uniqueCount="68">
  <si>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</si>
  <si>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</si>
  <si>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2015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</si>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</sst>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90" zoomScaleNormal="90" workbookViewId="0">
      <selection activeCell="D48" sqref="D48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599375</v>
      </c>
      <c r="E36" s="29">
        <f t="shared" ref="E36:H36" si="6">SUM(E37:E39)</f>
        <v>389.13</v>
      </c>
      <c r="F36" s="29">
        <f t="shared" si="6"/>
        <v>599764.13</v>
      </c>
      <c r="G36" s="29">
        <f t="shared" si="6"/>
        <v>173331.9</v>
      </c>
      <c r="H36" s="29">
        <f t="shared" si="6"/>
        <v>173331.9</v>
      </c>
      <c r="I36" s="28">
        <f t="shared" si="1"/>
        <v>-426043.1</v>
      </c>
    </row>
    <row r="37" spans="2:9" s="4" customFormat="1" x14ac:dyDescent="0.2">
      <c r="B37" s="30"/>
      <c r="C37" s="23" t="s">
        <v>44</v>
      </c>
      <c r="D37" s="31">
        <v>599375</v>
      </c>
      <c r="E37" s="32">
        <v>389.13</v>
      </c>
      <c r="F37" s="25">
        <f t="shared" si="2"/>
        <v>599764.13</v>
      </c>
      <c r="G37" s="32">
        <v>173331.9</v>
      </c>
      <c r="H37" s="32">
        <v>173331.9</v>
      </c>
      <c r="I37" s="24">
        <f t="shared" si="1"/>
        <v>-426043.1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1248267.27</v>
      </c>
      <c r="F40" s="29">
        <f t="shared" si="7"/>
        <v>1248267.27</v>
      </c>
      <c r="G40" s="29">
        <f t="shared" si="7"/>
        <v>429138.54000000004</v>
      </c>
      <c r="H40" s="29">
        <f t="shared" si="7"/>
        <v>429138.54000000004</v>
      </c>
      <c r="I40" s="28">
        <f t="shared" si="1"/>
        <v>429138.54000000004</v>
      </c>
    </row>
    <row r="41" spans="2:9" s="4" customFormat="1" x14ac:dyDescent="0.2">
      <c r="B41" s="30"/>
      <c r="C41" s="23" t="s">
        <v>48</v>
      </c>
      <c r="D41" s="31">
        <v>0</v>
      </c>
      <c r="E41" s="32">
        <v>1000</v>
      </c>
      <c r="F41" s="25">
        <f t="shared" si="2"/>
        <v>1000</v>
      </c>
      <c r="G41" s="32">
        <v>691.9</v>
      </c>
      <c r="H41" s="32">
        <v>691.9</v>
      </c>
      <c r="I41" s="24">
        <f t="shared" si="1"/>
        <v>691.9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1247267.27</v>
      </c>
      <c r="F43" s="25">
        <f t="shared" si="2"/>
        <v>1247267.27</v>
      </c>
      <c r="G43" s="32">
        <v>428446.64</v>
      </c>
      <c r="H43" s="32">
        <v>428446.64</v>
      </c>
      <c r="I43" s="24">
        <f t="shared" si="1"/>
        <v>428446.64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8545201.1900000013</v>
      </c>
      <c r="F48" s="29">
        <f t="shared" si="9"/>
        <v>8545201.1900000013</v>
      </c>
      <c r="G48" s="29">
        <f t="shared" si="9"/>
        <v>5572523.79</v>
      </c>
      <c r="H48" s="29">
        <f t="shared" si="9"/>
        <v>5572523.79</v>
      </c>
      <c r="I48" s="28">
        <f t="shared" si="1"/>
        <v>5572523.79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5490748.1900000004</v>
      </c>
      <c r="F50" s="25">
        <f t="shared" si="2"/>
        <v>5490748.1900000004</v>
      </c>
      <c r="G50" s="32">
        <v>2518070.79</v>
      </c>
      <c r="H50" s="32">
        <v>2518070.79</v>
      </c>
      <c r="I50" s="24">
        <f t="shared" si="1"/>
        <v>2518070.79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3054453</v>
      </c>
      <c r="F51" s="25">
        <f t="shared" si="2"/>
        <v>3054453</v>
      </c>
      <c r="G51" s="32">
        <v>3054453</v>
      </c>
      <c r="H51" s="32">
        <v>3054453</v>
      </c>
      <c r="I51" s="24">
        <f t="shared" si="1"/>
        <v>3054453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16836588.449999999</v>
      </c>
      <c r="E52" s="29">
        <f t="shared" ref="E52:H52" si="10">SUM(E53:E59)</f>
        <v>2558037.33</v>
      </c>
      <c r="F52" s="29">
        <f t="shared" si="10"/>
        <v>19394625.780000001</v>
      </c>
      <c r="G52" s="29">
        <f t="shared" si="10"/>
        <v>7314350.0199999996</v>
      </c>
      <c r="H52" s="29">
        <f t="shared" si="10"/>
        <v>7314350.0199999996</v>
      </c>
      <c r="I52" s="28">
        <f t="shared" si="1"/>
        <v>-9522238.4299999997</v>
      </c>
    </row>
    <row r="53" spans="1:10" s="4" customFormat="1" ht="13.5" customHeight="1" x14ac:dyDescent="0.2">
      <c r="B53" s="30"/>
      <c r="C53" s="23" t="s">
        <v>60</v>
      </c>
      <c r="D53" s="31">
        <v>16836588.449999999</v>
      </c>
      <c r="E53" s="32">
        <v>2558037.33</v>
      </c>
      <c r="F53" s="25">
        <f t="shared" si="2"/>
        <v>19394625.780000001</v>
      </c>
      <c r="G53" s="32">
        <v>7314350.0199999996</v>
      </c>
      <c r="H53" s="32">
        <v>7314350.0199999996</v>
      </c>
      <c r="I53" s="24">
        <f t="shared" si="1"/>
        <v>-9522238.4299999997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17435963.449999999</v>
      </c>
      <c r="E60" s="37">
        <f t="shared" ref="E60:I60" si="11">+E10+E20+E26+E29+E36+E40+E44+E48+E52</f>
        <v>12351894.920000002</v>
      </c>
      <c r="F60" s="37">
        <f t="shared" si="11"/>
        <v>29787858.370000005</v>
      </c>
      <c r="G60" s="37">
        <f t="shared" si="11"/>
        <v>13489344.25</v>
      </c>
      <c r="H60" s="37">
        <f t="shared" si="11"/>
        <v>13489344.25</v>
      </c>
      <c r="I60" s="37">
        <f t="shared" si="11"/>
        <v>-3946619.1999999993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3:9" s="2" customFormat="1" x14ac:dyDescent="0.2">
      <c r="D65" s="39"/>
      <c r="E65" s="39"/>
      <c r="F65" s="39"/>
      <c r="G65" s="39"/>
      <c r="H65" s="39"/>
      <c r="I65" s="39"/>
    </row>
    <row r="66" spans="3:9" s="41" customFormat="1" x14ac:dyDescent="0.2"/>
    <row r="67" spans="3:9" s="41" customFormat="1" x14ac:dyDescent="0.2">
      <c r="C67" s="42"/>
      <c r="F67" s="43"/>
      <c r="G67" s="43"/>
      <c r="H67" s="43"/>
      <c r="I67" s="43"/>
    </row>
    <row r="68" spans="3:9" s="41" customFormat="1" x14ac:dyDescent="0.2">
      <c r="C68" s="42"/>
      <c r="F68" s="43"/>
      <c r="G68" s="43"/>
      <c r="H68" s="43"/>
      <c r="I68" s="43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2017-08-25T18:12:08Z</cp:lastPrinted>
  <dcterms:created xsi:type="dcterms:W3CDTF">2017-08-25T18:09:19Z</dcterms:created>
  <dcterms:modified xsi:type="dcterms:W3CDTF">2017-08-25T18:13:07Z</dcterms:modified>
</cp:coreProperties>
</file>